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ánh\"/>
    </mc:Choice>
  </mc:AlternateContent>
  <xr:revisionPtr revIDLastSave="0" documentId="13_ncr:1_{0569C630-5E26-458D-B5E0-D8BEC8EEB3B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24" sheetId="2" r:id="rId1"/>
  </sheets>
  <definedNames>
    <definedName name="_xlnm._FilterDatabase" localSheetId="0" hidden="1">'2024'!$A$3:$E$80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2" l="1"/>
  <c r="J5" i="2" s="1"/>
</calcChain>
</file>

<file path=xl/sharedStrings.xml><?xml version="1.0" encoding="utf-8"?>
<sst xmlns="http://schemas.openxmlformats.org/spreadsheetml/2006/main" count="208" uniqueCount="136">
  <si>
    <t>MÃ</t>
  </si>
  <si>
    <t>TÊN BÁNH</t>
  </si>
  <si>
    <t>TL (gr)</t>
  </si>
  <si>
    <t>ĐVT</t>
  </si>
  <si>
    <t>DÒNG BÁNH CAO CẤP TRĂNG VÀNG</t>
  </si>
  <si>
    <t>KC</t>
  </si>
  <si>
    <t>KC_Trăng vàng Black N Gold Kim Cương (6 bánh x 160g + 1 trà)</t>
  </si>
  <si>
    <t>Hộp</t>
  </si>
  <si>
    <t>G4</t>
  </si>
  <si>
    <t>G4_Trăng vàng  Black N Gold
(4 bánh x 160g + 1 trà)</t>
  </si>
  <si>
    <t>HKD</t>
  </si>
  <si>
    <t>HKD_Trăng vàng Hoàng Kim Vinh Hiển Đỏ (4 bánh 160gr + 1 trà)</t>
  </si>
  <si>
    <t>HKV</t>
  </si>
  <si>
    <t>HKV_Trăng vàng Hoàng Kim Vinh Hoa Vàng (4 bánh + 1 trà)</t>
  </si>
  <si>
    <t>PLX6</t>
  </si>
  <si>
    <t>PLX6_ Trăng vàng Pha Lê Vạn Phúc xanh (8 bánh x 80g)</t>
  </si>
  <si>
    <t>HND</t>
  </si>
  <si>
    <t>HND _ Trăng vàng Hồng Ngọc An Thịnh Đỏ (4 bánh x 160g)</t>
  </si>
  <si>
    <t>HNV</t>
  </si>
  <si>
    <t>HNV_ Trăng vàng Hồng Ngọc An Phú Vàng (4 bánh x 160g)</t>
  </si>
  <si>
    <t>G2</t>
  </si>
  <si>
    <t>G2_Trăng vàng Black N Gold ( 2 bánh x 160g + trà)</t>
  </si>
  <si>
    <t>HNAB</t>
  </si>
  <si>
    <t>HNAB_Trăng vàng Hồng Ngọc An Bình( 4 bánh x 160g)</t>
  </si>
  <si>
    <t>HNX</t>
  </si>
  <si>
    <t>HNG</t>
  </si>
  <si>
    <t>HNG_ Trăng vàng Hồng Ngọc An Lành (4 bánh x 160g)</t>
  </si>
  <si>
    <t>HNXD</t>
  </si>
  <si>
    <t>HNXD_ Trăng vàng Hồng Ngọc An Nhiên (4 bánh x 160g)</t>
  </si>
  <si>
    <t>Cái</t>
  </si>
  <si>
    <t>B</t>
  </si>
  <si>
    <t>B_Bào Ngư (2 Trứng ĐB)</t>
  </si>
  <si>
    <t>2_ Gà quay sốt X.O (2 Trứng ĐB)</t>
  </si>
  <si>
    <t>3_ Jambon xá xíu (2 Trứng ĐB)</t>
  </si>
  <si>
    <t>4_ Lạp xưởng ngũ hạt (2 Trứng ĐB)</t>
  </si>
  <si>
    <t>5_Hạt Sen Dừa tươi (2 Trứng ĐB)</t>
  </si>
  <si>
    <t>T</t>
  </si>
  <si>
    <t>T_Hạt Sen Trà Xanh (2 Trứng ĐB)</t>
  </si>
  <si>
    <t>6_Đậu xanh hạt dưa (2 Trứng ĐB)</t>
  </si>
  <si>
    <t>L</t>
  </si>
  <si>
    <t>L_Đậu Xanh lá dứa (2 Trứng ĐB)</t>
  </si>
  <si>
    <t>M</t>
  </si>
  <si>
    <t>M_Khoai môn hạt sen (2 Trứng ĐB)</t>
  </si>
  <si>
    <t>7_Sữa Dừa Hạt Dưa (2 Trứng ĐB)</t>
  </si>
  <si>
    <t>R</t>
  </si>
  <si>
    <t>R_Đậu đỏ kiểu Nhật (2 Trứng ĐB)</t>
  </si>
  <si>
    <t>DÒNG BÁNH NƯỚNG 1 TRỨNG 150GR</t>
  </si>
  <si>
    <t>SV1</t>
  </si>
  <si>
    <t>SV1_ Cua bát bửu (1 trứng)</t>
  </si>
  <si>
    <t>21_Gà quay jambon (1 trứng)</t>
  </si>
  <si>
    <t>31_Thập cẩm jambon (1 trứng)</t>
  </si>
  <si>
    <t>41_Thập cẩm lạp xưởng (1 trứng)</t>
  </si>
  <si>
    <t>51_Hạt sen (1 trứng)</t>
  </si>
  <si>
    <t>L1</t>
  </si>
  <si>
    <t>L1_Đậu xanh lá dứa (1 trứng)</t>
  </si>
  <si>
    <t>SR1</t>
  </si>
  <si>
    <t>SR1_Sầu riêng (1 trứng)</t>
  </si>
  <si>
    <t>T1</t>
  </si>
  <si>
    <t>T1_Hạt sen trà xanh (1 trứng)</t>
  </si>
  <si>
    <t>C1</t>
  </si>
  <si>
    <t>61_Đậu Xanh (1 trứng)</t>
  </si>
  <si>
    <t>71_Sữa Dừa (1 trứng)</t>
  </si>
  <si>
    <t>M1</t>
  </si>
  <si>
    <t>M1_Khoai môn (1 trứng)</t>
  </si>
  <si>
    <t>R1</t>
  </si>
  <si>
    <t>R1_Đậu đỏ (1 trứng)</t>
  </si>
  <si>
    <t>DÒNG BÁNH DẺO 230G</t>
  </si>
  <si>
    <t>82_Bánh Dẻo hạt sen hạt dưa (1 trứng)</t>
  </si>
  <si>
    <t>83_Bánh Dẻo đậu xanh hạt dưa (1 trứng)</t>
  </si>
  <si>
    <t>85_Dẻo hạt sen hạt dưa (0 trứng)</t>
  </si>
  <si>
    <t>86_Dẻo đậu xanh hạt dưa (0 trứng)</t>
  </si>
  <si>
    <t>  BÁNH DẺO 180GR</t>
  </si>
  <si>
    <t>98_Bánh dẻo thập cẩm (0 trứng)</t>
  </si>
  <si>
    <t>92_Bánh dẻo hạt sen (1 trứng)</t>
  </si>
  <si>
    <t>93_Bánh dẻo đậu xanh (1 trứng)</t>
  </si>
  <si>
    <t>95_Bánh dẻo hạt sen 0 trứng</t>
  </si>
  <si>
    <t>96_Bánh dẻo đậu xanh 0 trứng</t>
  </si>
  <si>
    <t>99_Dẻo sầu riêng 0 trứng</t>
  </si>
  <si>
    <t>90_Dẻo sữa dừa (0 trứng)</t>
  </si>
  <si>
    <t>ĐG</t>
  </si>
  <si>
    <t>NANY</t>
  </si>
  <si>
    <t>Trăng vàng Nguyệt Ánh Như Ý (8 bánh x 80g)</t>
  </si>
  <si>
    <t>NACT</t>
  </si>
  <si>
    <t>THUDV</t>
  </si>
  <si>
    <t>THUDV_Thu Đoàn Viên (6 bánh x 80g) </t>
  </si>
  <si>
    <t>DÒNG BÁNH NƯỚNG 210G</t>
  </si>
  <si>
    <t>BẢNG GIÁ BÁNH TRUNG THU KINH ĐÔ 
NĂM 2025</t>
  </si>
  <si>
    <r>
      <t xml:space="preserve">CÔNG TY TNHH TÙNG DƯƠNG NHI
</t>
    </r>
    <r>
      <rPr>
        <b/>
        <sz val="16"/>
        <color theme="1"/>
        <rFont val="Times New Roman"/>
        <family val="1"/>
      </rPr>
      <t>ĐẠI LÝ BÁNH TRUNG THU KINH ĐÔ</t>
    </r>
    <r>
      <rPr>
        <sz val="11"/>
        <color theme="1"/>
        <rFont val="Times New Roman"/>
        <family val="1"/>
      </rPr>
      <t xml:space="preserve"> 
ĐC: 34/11 KP.LONG ĐIỀM đường NGUYỄN VĂN TỎ P.LONG HƯNG BIÊN HÒA ĐỒNG NAI
Website: banhkinhdobienhoa.com          HOTLINE: </t>
    </r>
    <r>
      <rPr>
        <b/>
        <sz val="11"/>
        <color theme="1"/>
        <rFont val="Times New Roman"/>
        <family val="1"/>
      </rPr>
      <t>0985376306</t>
    </r>
  </si>
  <si>
    <t>NATA</t>
  </si>
  <si>
    <t>Trăng vàng Nguyệt Ánh Trường An (8 bánh x 80g )</t>
  </si>
  <si>
    <t>NATV</t>
  </si>
  <si>
    <t>Hết (2024)</t>
  </si>
  <si>
    <t>Trăng vàng Nguyệt Ánh Tường Vinh (5 bánh x 80g)</t>
  </si>
  <si>
    <t>New (2025)</t>
  </si>
  <si>
    <t>Trăng vàng Nguyệt Ánh Cát Tường (6 bánh x 80g)</t>
  </si>
  <si>
    <t>HNT_ Trăng vàng Hồng Ngọc Tâm An Xanh (4 bánh x 120g)</t>
  </si>
  <si>
    <t>S5</t>
  </si>
  <si>
    <t>S5 Dẻo hạt sen (0 trứng )</t>
  </si>
  <si>
    <t>DÒNG BÁNH NƯỚNG 0 TRỨNG 150GR</t>
  </si>
  <si>
    <t>4S</t>
  </si>
  <si>
    <t>LV1</t>
  </si>
  <si>
    <t>N1</t>
  </si>
  <si>
    <t>X1</t>
  </si>
  <si>
    <t>6S</t>
  </si>
  <si>
    <t>20 Gà quay jambon</t>
  </si>
  <si>
    <t>40 Thập cẩm lạp xưởng</t>
  </si>
  <si>
    <t>4S Thập cẩm lạp xưởng</t>
  </si>
  <si>
    <t>C1 Cốm dừa</t>
  </si>
  <si>
    <t>60 Đậu xanh</t>
  </si>
  <si>
    <t>LV1 Lava choco tan chảy</t>
  </si>
  <si>
    <t>N1 Tuyết vị cam YUZU</t>
  </si>
  <si>
    <t>X1 Tuyết  trà xanh Nhật Bản</t>
  </si>
  <si>
    <t>LAVA6</t>
  </si>
  <si>
    <t>LAVA3</t>
  </si>
  <si>
    <t>T6</t>
  </si>
  <si>
    <t>T6 Thu tuyết 6 bánh ( 6 x 80g)</t>
  </si>
  <si>
    <t>LAVA6 Lava trứng chảy 6 bánh (6 x 80g)</t>
  </si>
  <si>
    <t>LAVA3 Lava trứng chảy 3 bánh (3 x 80g)</t>
  </si>
  <si>
    <t>DÒNG BÁNH TRUNG THU HIỆN ĐẠI (80g)</t>
  </si>
  <si>
    <t>DÒNG BÁNH CHAY, ĂN KIÊNG, THIẾU NHI</t>
  </si>
  <si>
    <t>XHS</t>
  </si>
  <si>
    <t>XDX</t>
  </si>
  <si>
    <t>XMD</t>
  </si>
  <si>
    <t>XHS Hạt sen hạt chia</t>
  </si>
  <si>
    <t>XDX Đậu xanh hạnh nhân</t>
  </si>
  <si>
    <t>XMD Mè đen hạt dưa</t>
  </si>
  <si>
    <t>LV</t>
  </si>
  <si>
    <t>LV Bánh lân vàng</t>
  </si>
  <si>
    <t>DÒNG BÁNH NƯỚNG 800g</t>
  </si>
  <si>
    <t>24 Gà quay sốt X.O (4 trứng )</t>
  </si>
  <si>
    <t>cái</t>
  </si>
  <si>
    <t>6S Đậu xanh (1/2 trứng )</t>
  </si>
  <si>
    <t>Số lương</t>
  </si>
  <si>
    <t>Thành tiền</t>
  </si>
  <si>
    <t>CK</t>
  </si>
  <si>
    <t>Thành tiền sau 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</si>
</sst>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₫_-;\-* #,##0.00\ _₫_-;_-* &quot;-&quot;??\ _₫_-;_-@_-"/>
    <numFmt numFmtId="165" formatCode="_(* #,##0_);_(* \(#,##0\);_(* &quot;-&quot;??_);_(@_)"/>
    <numFmt numFmtId="166" formatCode="[$VND]\ #,##0"/>
    <numFmt numFmtId="167" formatCode="[$VND]\ #,##0_);\([$VND]\ #,##0\)"/>
  </numFmts>
  <fonts count="14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u/>
      <sz val="12"/>
      <color theme="10"/>
      <name val="Times New Roman"/>
      <family val="2"/>
      <charset val="163"/>
    </font>
    <font>
      <b/>
      <sz val="18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FFFF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165" fontId="2" fillId="0" borderId="0" xfId="1" applyNumberFormat="1" applyFont="1" applyFill="1" applyBorder="1" applyAlignment="1">
      <alignment horizontal="right"/>
    </xf>
    <xf numFmtId="0" fontId="9" fillId="3" borderId="3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center" vertical="top"/>
    </xf>
    <xf numFmtId="165" fontId="12" fillId="3" borderId="3" xfId="1" applyNumberFormat="1" applyFont="1" applyFill="1" applyBorder="1" applyAlignment="1">
      <alignment horizontal="right" vertical="center"/>
    </xf>
    <xf numFmtId="165" fontId="10" fillId="5" borderId="3" xfId="2" applyNumberFormat="1" applyFont="1" applyFill="1" applyBorder="1" applyAlignment="1">
      <alignment horizontal="center" vertical="top"/>
    </xf>
    <xf numFmtId="165" fontId="12" fillId="3" borderId="3" xfId="1" applyNumberFormat="1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165" fontId="12" fillId="3" borderId="3" xfId="1" applyNumberFormat="1" applyFont="1" applyFill="1" applyBorder="1" applyAlignment="1">
      <alignment vertical="top"/>
    </xf>
    <xf numFmtId="165" fontId="12" fillId="3" borderId="3" xfId="1" applyNumberFormat="1" applyFont="1" applyFill="1" applyBorder="1" applyAlignment="1">
      <alignment horizontal="right" vertical="top"/>
    </xf>
    <xf numFmtId="166" fontId="11" fillId="2" borderId="3" xfId="1" applyNumberFormat="1" applyFont="1" applyFill="1" applyBorder="1" applyAlignment="1">
      <alignment horizontal="center" vertical="top"/>
    </xf>
    <xf numFmtId="167" fontId="11" fillId="2" borderId="3" xfId="1" applyNumberFormat="1" applyFont="1" applyFill="1" applyBorder="1" applyAlignment="1">
      <alignment horizontal="center" vertical="top"/>
    </xf>
    <xf numFmtId="166" fontId="11" fillId="2" borderId="3" xfId="1" applyNumberFormat="1" applyFont="1" applyFill="1" applyBorder="1" applyAlignment="1">
      <alignment horizontal="right" vertical="top"/>
    </xf>
    <xf numFmtId="166" fontId="11" fillId="2" borderId="3" xfId="0" applyNumberFormat="1" applyFont="1" applyFill="1" applyBorder="1" applyAlignment="1">
      <alignment horizontal="right" vertical="top" wrapText="1"/>
    </xf>
    <xf numFmtId="166" fontId="8" fillId="2" borderId="3" xfId="0" applyNumberFormat="1" applyFont="1" applyFill="1" applyBorder="1" applyAlignment="1">
      <alignment horizontal="center" vertical="top"/>
    </xf>
    <xf numFmtId="10" fontId="8" fillId="2" borderId="3" xfId="0" applyNumberFormat="1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5" fontId="7" fillId="4" borderId="3" xfId="1" applyNumberFormat="1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top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136073</xdr:colOff>
      <xdr:row>0</xdr:row>
      <xdr:rowOff>262424</xdr:rowOff>
    </xdr:from>
    <xdr:to>
      <xdr:col>0</xdr:col>
      <xdr:colOff>799417</xdr:colOff>
      <xdr:row>0</xdr:row>
      <xdr:rowOff>913623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D6D53F-D632-4498-A930-59BF67D78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3" y="262424"/>
          <a:ext cx="663344" cy="651199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banhkinhdobienhoa.com/san-pham/trang-vang-hong-ngoc-an-lanh-200.html" TargetMode="External"/><Relationship Id="rId18" Type="http://schemas.openxmlformats.org/officeDocument/2006/relationships/hyperlink" Target="https://banhkinhdobienhoa.com/san-pham/3_banh-jambon-xa-xiu-2-trung-db-210g-212.html" TargetMode="External"/><Relationship Id="rId26" Type="http://schemas.openxmlformats.org/officeDocument/2006/relationships/hyperlink" Target="https://banhkinhdobienhoa.com/san-pham/r_banh-dau-do-kieu-nhat-2-trung-db-220.html" TargetMode="External"/><Relationship Id="rId39" Type="http://schemas.openxmlformats.org/officeDocument/2006/relationships/hyperlink" Target="https://banhkinhdobienhoa.com/san-pham/82_banh-deo-hat-sen-hat-dua-1-trung-239.html" TargetMode="External"/><Relationship Id="rId3" Type="http://schemas.openxmlformats.org/officeDocument/2006/relationships/hyperlink" Target="https://banhkinhdobienhoa.com/san-pham/trang-vang-hoang-kim-vinh-hien-do-194.html" TargetMode="External"/><Relationship Id="rId21" Type="http://schemas.openxmlformats.org/officeDocument/2006/relationships/hyperlink" Target="https://banhkinhdobienhoa.com/san-pham/t_banh-hat-sen-tra-xanh-2-trung-dac-biet-221.html" TargetMode="External"/><Relationship Id="rId34" Type="http://schemas.openxmlformats.org/officeDocument/2006/relationships/hyperlink" Target="https://banhkinhdobienhoa.com/san-pham/t1_banh-hat-sen-tra-xanh-228.html" TargetMode="External"/><Relationship Id="rId42" Type="http://schemas.openxmlformats.org/officeDocument/2006/relationships/hyperlink" Target="https://banhkinhdobienhoa.com/san-pham/86_banh-deo-dau-xanh-hat-dua-0-trung-242.html" TargetMode="External"/><Relationship Id="rId47" Type="http://schemas.openxmlformats.org/officeDocument/2006/relationships/hyperlink" Target="https://banhkinhdobienhoa.com/san-pham/96_banh-deo-dau-xanh-0-trung-251.html" TargetMode="External"/><Relationship Id="rId50" Type="http://schemas.openxmlformats.org/officeDocument/2006/relationships/hyperlink" Target="https://banhkinhdobienhoa.com/san-pham/90_banh-deo-sua-dua-0-trung-249.html" TargetMode="External"/><Relationship Id="rId7" Type="http://schemas.openxmlformats.org/officeDocument/2006/relationships/hyperlink" Target="https://banhkinhdobienhoa.com/san-pham/trang-vang-hong-ngoc-an-phu-vang-197.html" TargetMode="External"/><Relationship Id="rId12" Type="http://schemas.openxmlformats.org/officeDocument/2006/relationships/hyperlink" Target="https://banhkinhdobienhoa.com/san-pham/trang-vang-hong-ngoc-tam-an-banh-dung-duong-an-kieng-202.html" TargetMode="External"/><Relationship Id="rId17" Type="http://schemas.openxmlformats.org/officeDocument/2006/relationships/hyperlink" Target="https://banhkinhdobienhoa.com/san-pham/2_banh-kinh-do-ga-quay-sot-xo-2-trung-db-210g-211.html" TargetMode="External"/><Relationship Id="rId25" Type="http://schemas.openxmlformats.org/officeDocument/2006/relationships/hyperlink" Target="https://banhkinhdobienhoa.com/san-pham/7_banh-sua-dua-hat-dua-2-trung-db-210gr-216.html" TargetMode="External"/><Relationship Id="rId33" Type="http://schemas.openxmlformats.org/officeDocument/2006/relationships/hyperlink" Target="https://banhkinhdobienhoa.com/san-pham/sr1_banh-sau-rieng-1-trung-229.html" TargetMode="External"/><Relationship Id="rId38" Type="http://schemas.openxmlformats.org/officeDocument/2006/relationships/hyperlink" Target="https://banhkinhdobienhoa.com/san-pham/r1_banh-dau-do-1-trung-236.html" TargetMode="External"/><Relationship Id="rId46" Type="http://schemas.openxmlformats.org/officeDocument/2006/relationships/hyperlink" Target="https://banhkinhdobienhoa.com/san-pham/93_banh-deo-dau-xanh-1-trung-252.html" TargetMode="External"/><Relationship Id="rId2" Type="http://schemas.openxmlformats.org/officeDocument/2006/relationships/hyperlink" Target="https://banhkinhdobienhoa.com/san-pham/trang-vang-black-gold-hop-4-banh--192.html" TargetMode="External"/><Relationship Id="rId16" Type="http://schemas.openxmlformats.org/officeDocument/2006/relationships/hyperlink" Target="https://banhkinhdobienhoa.com/san-pham/b_banh-bao-ngu-dac-biet-2-trung-210g-210.html" TargetMode="External"/><Relationship Id="rId20" Type="http://schemas.openxmlformats.org/officeDocument/2006/relationships/hyperlink" Target="https://banhkinhdobienhoa.com/san-pham/5_banh-hat-sen-dua-tuoi-2-trung-db-210g-214.html" TargetMode="External"/><Relationship Id="rId29" Type="http://schemas.openxmlformats.org/officeDocument/2006/relationships/hyperlink" Target="https://banhkinhdobienhoa.com/san-pham/31_banh-thap-cam-jambon-1-trung-223.html" TargetMode="External"/><Relationship Id="rId41" Type="http://schemas.openxmlformats.org/officeDocument/2006/relationships/hyperlink" Target="https://banhkinhdobienhoa.com/san-pham/85_banh-deo-hat-sen-hat-dua-0-trung-241.html" TargetMode="External"/><Relationship Id="rId1" Type="http://schemas.openxmlformats.org/officeDocument/2006/relationships/hyperlink" Target="https://banhkinhdobienhoa.com/san-pham/trang-vang-black-n-gold-kim-cuong-hop-son-mai-190.html" TargetMode="External"/><Relationship Id="rId6" Type="http://schemas.openxmlformats.org/officeDocument/2006/relationships/hyperlink" Target="https://banhkinhdobienhoa.com/san-pham/-trang-vang-hong-ngoc-an-thinh--198.html" TargetMode="External"/><Relationship Id="rId11" Type="http://schemas.openxmlformats.org/officeDocument/2006/relationships/hyperlink" Target="https://banhkinhdobienhoa.com/san-pham/trang-vang-hong-ngoc-an-binh-199.html" TargetMode="External"/><Relationship Id="rId24" Type="http://schemas.openxmlformats.org/officeDocument/2006/relationships/hyperlink" Target="https://banhkinhdobienhoa.com/san-pham/m_banh-khoai-mon-hat-sen-2-trung-db-218.html" TargetMode="External"/><Relationship Id="rId32" Type="http://schemas.openxmlformats.org/officeDocument/2006/relationships/hyperlink" Target="https://banhkinhdobienhoa.com/san-pham/l1_banh-dau-xanh-la-dua-1-trung-231.html" TargetMode="External"/><Relationship Id="rId37" Type="http://schemas.openxmlformats.org/officeDocument/2006/relationships/hyperlink" Target="https://banhkinhdobienhoa.com/san-pham/m1_banh-khoai-mon-1-trung-235.html" TargetMode="External"/><Relationship Id="rId40" Type="http://schemas.openxmlformats.org/officeDocument/2006/relationships/hyperlink" Target="https://banhkinhdobienhoa.com/san-pham/83_banh-deo-dau-xanh-hat-dua-1-trung-240.html" TargetMode="External"/><Relationship Id="rId45" Type="http://schemas.openxmlformats.org/officeDocument/2006/relationships/hyperlink" Target="https://banhkinhdobienhoa.com/san-pham/95_banh-deo-hat-sen-0-trung-246.html" TargetMode="External"/><Relationship Id="rId5" Type="http://schemas.openxmlformats.org/officeDocument/2006/relationships/hyperlink" Target="https://banhkinhdobienhoa.com/san-pham/trang-vang-pha-le-van-phuc-xanh-196.html" TargetMode="External"/><Relationship Id="rId15" Type="http://schemas.openxmlformats.org/officeDocument/2006/relationships/hyperlink" Target="https://banhkinhdobienhoa.com/san-pham/banh-trung-thu-trang-vang-thu-doan-vien-269.html" TargetMode="External"/><Relationship Id="rId23" Type="http://schemas.openxmlformats.org/officeDocument/2006/relationships/hyperlink" Target="https://banhkinhdobienhoa.com/san-pham/l_banh-dau-xanh-la-dua-2-trung-db-219.html" TargetMode="External"/><Relationship Id="rId28" Type="http://schemas.openxmlformats.org/officeDocument/2006/relationships/hyperlink" Target="https://banhkinhdobienhoa.com/san-pham/21_banh-ga-quay-jampon-1-trung-222.html" TargetMode="External"/><Relationship Id="rId36" Type="http://schemas.openxmlformats.org/officeDocument/2006/relationships/hyperlink" Target="https://banhkinhdobienhoa.com/san-pham/71_banh-sua-dua-1-trung-234.html" TargetMode="External"/><Relationship Id="rId49" Type="http://schemas.openxmlformats.org/officeDocument/2006/relationships/hyperlink" Target="https://banhkinhdobienhoa.com/san-pham/90_banh-deo-sua-dua-0-trung-249.html" TargetMode="External"/><Relationship Id="rId10" Type="http://schemas.openxmlformats.org/officeDocument/2006/relationships/hyperlink" Target="https://banhkinhdobienhoa.com/san-pham/trang-vang-black-gold-hop-2-banh--193.html" TargetMode="External"/><Relationship Id="rId19" Type="http://schemas.openxmlformats.org/officeDocument/2006/relationships/hyperlink" Target="https://banhkinhdobienhoa.com/san-pham/4_banh-lap-xuong-ngu-hat-2-trung-db-210g-213.html" TargetMode="External"/><Relationship Id="rId31" Type="http://schemas.openxmlformats.org/officeDocument/2006/relationships/hyperlink" Target="https://banhkinhdobienhoa.com/san-pham/51_banh-kinh-do-hat-sen-227.html" TargetMode="External"/><Relationship Id="rId44" Type="http://schemas.openxmlformats.org/officeDocument/2006/relationships/hyperlink" Target="https://banhkinhdobienhoa.com/san-pham/92_banh-deo-hat-sen-1-trung-253.html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https://banhkinhdobienhoa.com/san-pham/trang-vang-hoang-kim-vinh-hoa-vang-195.html" TargetMode="External"/><Relationship Id="rId9" Type="http://schemas.openxmlformats.org/officeDocument/2006/relationships/hyperlink" Target="https://banhkinhdobienhoa.com/san-pham/trang-vang-nguyet-anh-cat-tuong-6-banhx80g-mau-moi-2024-271.html" TargetMode="External"/><Relationship Id="rId14" Type="http://schemas.openxmlformats.org/officeDocument/2006/relationships/hyperlink" Target="https://banhkinhdobienhoa.com/san-pham/trang-vang-hong-ngoc-an-nhien--201.html" TargetMode="External"/><Relationship Id="rId22" Type="http://schemas.openxmlformats.org/officeDocument/2006/relationships/hyperlink" Target="https://banhkinhdobienhoa.com/san-pham/6_banh-dau-xanh-hat-dua-2-trung-db-210g-215.html" TargetMode="External"/><Relationship Id="rId27" Type="http://schemas.openxmlformats.org/officeDocument/2006/relationships/hyperlink" Target="https://banhkinhdobienhoa.com/san-pham/-sv1_cua-bat-buu-1-trung--268.html" TargetMode="External"/><Relationship Id="rId30" Type="http://schemas.openxmlformats.org/officeDocument/2006/relationships/hyperlink" Target="https://banhkinhdobienhoa.com/san-pham/41_banh-thap-cam-lap-xuong-1-trung-224.html" TargetMode="External"/><Relationship Id="rId35" Type="http://schemas.openxmlformats.org/officeDocument/2006/relationships/hyperlink" Target="https://banhkinhdobienhoa.com/san-pham/61_banh-dau-xanh-1-trung-230.html" TargetMode="External"/><Relationship Id="rId43" Type="http://schemas.openxmlformats.org/officeDocument/2006/relationships/hyperlink" Target="https://banhkinhdobienhoa.com/san-pham/98_banh-deo-thap-cam-0-trung-250.html" TargetMode="External"/><Relationship Id="rId48" Type="http://schemas.openxmlformats.org/officeDocument/2006/relationships/hyperlink" Target="https://banhkinhdobienhoa.com/san-pham/99_banh-deo-sau-rieng-0-trung-248.html" TargetMode="External"/><Relationship Id="rId8" Type="http://schemas.openxmlformats.org/officeDocument/2006/relationships/hyperlink" Target="https://banhkinhdobienhoa.com/san-pham/trang-vang-nguyet-anh-nhu-y-8-banhx80g-mau-moi-2024-270.html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tabSelected="1" topLeftCell="B1" zoomScale="98" zoomScaleNormal="98" workbookViewId="0">
      <selection activeCell="N12" sqref="N12"/>
    </sheetView>
  </sheetViews>
  <sheetFormatPr defaultRowHeight="15.75" x14ac:dyDescent="0.25"/>
  <cols>
    <col min="1" max="1" width="14.5" bestFit="1" customWidth="1"/>
    <col min="2" max="2" width="65.625" customWidth="1"/>
    <col min="3" max="3" width="7.25" bestFit="1" customWidth="1"/>
    <col min="4" max="4" width="8.75" bestFit="1" customWidth="1"/>
    <col min="5" max="5" width="16.125" bestFit="1" customWidth="1"/>
    <col min="6" max="6" width="12.5" bestFit="1" customWidth="1"/>
    <col min="7" max="7" width="12.875" customWidth="1"/>
    <col min="8" max="8" width="17.5" bestFit="1" customWidth="1"/>
    <col min="10" max="10" width="17.5" bestFit="1" customWidth="1"/>
  </cols>
  <sheetData>
    <row r="1" spans="1:10" ht="117" customHeight="1" x14ac:dyDescent="0.25">
      <c r="A1" s="18" t="s">
        <v>87</v>
      </c>
      <c r="B1" s="19"/>
      <c r="C1" s="19"/>
      <c r="D1" s="19"/>
      <c r="E1" s="19"/>
    </row>
    <row r="2" spans="1:10" ht="51" customHeight="1" thickBot="1" x14ac:dyDescent="0.35">
      <c r="A2" s="20" t="s">
        <v>86</v>
      </c>
      <c r="B2" s="20"/>
      <c r="C2" s="20"/>
      <c r="D2" s="20"/>
      <c r="E2" s="20"/>
    </row>
    <row r="3" spans="1:10" ht="39" thickTop="1" thickBo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79</v>
      </c>
      <c r="F3" s="2"/>
      <c r="G3" s="17" t="s">
        <v>132</v>
      </c>
      <c r="H3" s="17" t="s">
        <v>133</v>
      </c>
      <c r="I3" s="17" t="s">
        <v>134</v>
      </c>
      <c r="J3" s="17" t="s">
        <v>135</v>
      </c>
    </row>
    <row r="4" spans="1:10" ht="20.25" thickTop="1" thickBot="1" x14ac:dyDescent="0.3">
      <c r="A4" s="22" t="s">
        <v>4</v>
      </c>
      <c r="B4" s="22"/>
      <c r="C4" s="22"/>
      <c r="D4" s="22"/>
      <c r="E4" s="3"/>
      <c r="F4" s="4"/>
      <c r="G4" s="4"/>
      <c r="H4" s="4"/>
      <c r="I4" s="4"/>
      <c r="J4" s="4"/>
    </row>
    <row r="5" spans="1:10" ht="20.25" thickTop="1" thickBot="1" x14ac:dyDescent="0.3">
      <c r="A5" s="5" t="s">
        <v>5</v>
      </c>
      <c r="B5" s="6" t="s">
        <v>6</v>
      </c>
      <c r="C5" s="7"/>
      <c r="D5" s="7" t="s">
        <v>7</v>
      </c>
      <c r="E5" s="11">
        <v>5000000</v>
      </c>
      <c r="F5" s="8"/>
      <c r="G5" s="8"/>
      <c r="H5" s="15">
        <f>E5*G5</f>
        <v>0</v>
      </c>
      <c r="I5" s="16"/>
      <c r="J5" s="15">
        <f>H5-(H5*I5)</f>
        <v>0</v>
      </c>
    </row>
    <row r="6" spans="1:10" ht="20.25" thickTop="1" thickBot="1" x14ac:dyDescent="0.3">
      <c r="A6" s="5" t="s">
        <v>8</v>
      </c>
      <c r="B6" s="6" t="s">
        <v>9</v>
      </c>
      <c r="C6" s="7"/>
      <c r="D6" s="7" t="s">
        <v>7</v>
      </c>
      <c r="E6" s="11">
        <v>1500000</v>
      </c>
      <c r="F6" s="8"/>
      <c r="G6" s="8"/>
      <c r="H6" s="8"/>
      <c r="I6" s="16"/>
      <c r="J6" s="8"/>
    </row>
    <row r="7" spans="1:10" ht="20.25" thickTop="1" thickBot="1" x14ac:dyDescent="0.3">
      <c r="A7" s="5" t="s">
        <v>10</v>
      </c>
      <c r="B7" s="6" t="s">
        <v>11</v>
      </c>
      <c r="C7" s="7"/>
      <c r="D7" s="7" t="s">
        <v>7</v>
      </c>
      <c r="E7" s="11">
        <v>1350000</v>
      </c>
      <c r="F7" s="8"/>
      <c r="G7" s="8"/>
      <c r="H7" s="8"/>
      <c r="I7" s="16"/>
      <c r="J7" s="8"/>
    </row>
    <row r="8" spans="1:10" ht="20.25" thickTop="1" thickBot="1" x14ac:dyDescent="0.3">
      <c r="A8" s="5" t="s">
        <v>12</v>
      </c>
      <c r="B8" s="6" t="s">
        <v>13</v>
      </c>
      <c r="C8" s="7"/>
      <c r="D8" s="7" t="s">
        <v>7</v>
      </c>
      <c r="E8" s="11">
        <v>1350000</v>
      </c>
      <c r="F8" s="8"/>
      <c r="G8" s="8"/>
      <c r="H8" s="8"/>
      <c r="I8" s="16"/>
      <c r="J8" s="8"/>
    </row>
    <row r="9" spans="1:10" ht="20.25" thickTop="1" thickBot="1" x14ac:dyDescent="0.3">
      <c r="A9" s="5" t="s">
        <v>14</v>
      </c>
      <c r="B9" s="6" t="s">
        <v>15</v>
      </c>
      <c r="C9" s="7"/>
      <c r="D9" s="7" t="s">
        <v>7</v>
      </c>
      <c r="E9" s="11">
        <v>1000000</v>
      </c>
      <c r="F9" s="8"/>
      <c r="G9" s="8"/>
      <c r="H9" s="8"/>
      <c r="I9" s="16"/>
      <c r="J9" s="8"/>
    </row>
    <row r="10" spans="1:10" ht="20.25" thickTop="1" thickBot="1" x14ac:dyDescent="0.3">
      <c r="A10" s="5" t="s">
        <v>16</v>
      </c>
      <c r="B10" s="6" t="s">
        <v>17</v>
      </c>
      <c r="C10" s="7"/>
      <c r="D10" s="7" t="s">
        <v>7</v>
      </c>
      <c r="E10" s="11">
        <v>800000</v>
      </c>
      <c r="F10" s="8"/>
      <c r="G10" s="8"/>
      <c r="H10" s="8"/>
      <c r="I10" s="16"/>
      <c r="J10" s="8"/>
    </row>
    <row r="11" spans="1:10" ht="20.25" thickTop="1" thickBot="1" x14ac:dyDescent="0.3">
      <c r="A11" s="5" t="s">
        <v>18</v>
      </c>
      <c r="B11" s="6" t="s">
        <v>19</v>
      </c>
      <c r="C11" s="7"/>
      <c r="D11" s="7" t="s">
        <v>7</v>
      </c>
      <c r="E11" s="11">
        <v>800000</v>
      </c>
      <c r="F11" s="8"/>
      <c r="G11" s="8"/>
      <c r="H11" s="8"/>
      <c r="I11" s="16"/>
      <c r="J11" s="8"/>
    </row>
    <row r="12" spans="1:10" ht="20.25" thickTop="1" thickBot="1" x14ac:dyDescent="0.3">
      <c r="A12" s="5" t="s">
        <v>80</v>
      </c>
      <c r="B12" s="6" t="s">
        <v>81</v>
      </c>
      <c r="C12" s="7"/>
      <c r="D12" s="7" t="s">
        <v>7</v>
      </c>
      <c r="E12" s="11" t="s">
        <v>91</v>
      </c>
      <c r="F12" s="8"/>
      <c r="G12" s="8"/>
      <c r="H12" s="8"/>
      <c r="I12" s="16"/>
      <c r="J12" s="8"/>
    </row>
    <row r="13" spans="1:10" ht="20.25" thickTop="1" thickBot="1" x14ac:dyDescent="0.3">
      <c r="A13" s="5" t="s">
        <v>82</v>
      </c>
      <c r="B13" s="6" t="s">
        <v>94</v>
      </c>
      <c r="C13" s="7"/>
      <c r="D13" s="7" t="s">
        <v>7</v>
      </c>
      <c r="E13" s="11">
        <v>680000</v>
      </c>
      <c r="F13" s="8"/>
      <c r="G13" s="8"/>
      <c r="H13" s="8"/>
      <c r="I13" s="16"/>
      <c r="J13" s="8"/>
    </row>
    <row r="14" spans="1:10" ht="20.25" thickTop="1" thickBot="1" x14ac:dyDescent="0.3">
      <c r="A14" s="5" t="s">
        <v>90</v>
      </c>
      <c r="B14" s="6" t="s">
        <v>92</v>
      </c>
      <c r="C14" s="7"/>
      <c r="D14" s="7" t="s">
        <v>7</v>
      </c>
      <c r="E14" s="11">
        <v>600000</v>
      </c>
      <c r="F14" s="8" t="s">
        <v>93</v>
      </c>
      <c r="G14" s="8"/>
      <c r="H14" s="8"/>
      <c r="I14" s="16"/>
      <c r="J14" s="8"/>
    </row>
    <row r="15" spans="1:10" ht="20.25" thickTop="1" thickBot="1" x14ac:dyDescent="0.3">
      <c r="A15" s="5" t="s">
        <v>88</v>
      </c>
      <c r="B15" s="6" t="s">
        <v>89</v>
      </c>
      <c r="C15" s="7"/>
      <c r="D15" s="7" t="s">
        <v>7</v>
      </c>
      <c r="E15" s="11">
        <v>800000</v>
      </c>
      <c r="F15" s="8" t="s">
        <v>93</v>
      </c>
      <c r="G15" s="8"/>
      <c r="H15" s="8"/>
      <c r="I15" s="16"/>
      <c r="J15" s="8"/>
    </row>
    <row r="16" spans="1:10" ht="20.25" thickTop="1" thickBot="1" x14ac:dyDescent="0.3">
      <c r="A16" s="5" t="s">
        <v>20</v>
      </c>
      <c r="B16" s="6" t="s">
        <v>21</v>
      </c>
      <c r="C16" s="7"/>
      <c r="D16" s="7" t="s">
        <v>7</v>
      </c>
      <c r="E16" s="11">
        <v>650000</v>
      </c>
      <c r="F16" s="8"/>
      <c r="G16" s="8"/>
      <c r="H16" s="8"/>
      <c r="I16" s="16"/>
      <c r="J16" s="8"/>
    </row>
    <row r="17" spans="1:10" ht="20.25" thickTop="1" thickBot="1" x14ac:dyDescent="0.3">
      <c r="A17" s="5" t="s">
        <v>22</v>
      </c>
      <c r="B17" s="6" t="s">
        <v>23</v>
      </c>
      <c r="C17" s="7"/>
      <c r="D17" s="7" t="s">
        <v>7</v>
      </c>
      <c r="E17" s="11" t="s">
        <v>91</v>
      </c>
      <c r="F17" s="8"/>
      <c r="G17" s="8"/>
      <c r="H17" s="8"/>
      <c r="I17" s="16"/>
      <c r="J17" s="8"/>
    </row>
    <row r="18" spans="1:10" ht="20.25" thickTop="1" thickBot="1" x14ac:dyDescent="0.3">
      <c r="A18" s="5" t="s">
        <v>24</v>
      </c>
      <c r="B18" s="6" t="s">
        <v>95</v>
      </c>
      <c r="C18" s="7"/>
      <c r="D18" s="7" t="s">
        <v>7</v>
      </c>
      <c r="E18" s="11">
        <v>600000</v>
      </c>
      <c r="F18" s="8"/>
      <c r="G18" s="8"/>
      <c r="H18" s="8"/>
      <c r="I18" s="16"/>
      <c r="J18" s="8"/>
    </row>
    <row r="19" spans="1:10" ht="20.25" thickTop="1" thickBot="1" x14ac:dyDescent="0.3">
      <c r="A19" s="5" t="s">
        <v>25</v>
      </c>
      <c r="B19" s="6" t="s">
        <v>26</v>
      </c>
      <c r="C19" s="7"/>
      <c r="D19" s="7" t="s">
        <v>7</v>
      </c>
      <c r="E19" s="11">
        <v>660000</v>
      </c>
      <c r="F19" s="8"/>
      <c r="G19" s="8"/>
      <c r="H19" s="8"/>
      <c r="I19" s="16"/>
      <c r="J19" s="8"/>
    </row>
    <row r="20" spans="1:10" ht="20.25" thickTop="1" thickBot="1" x14ac:dyDescent="0.3">
      <c r="A20" s="5" t="s">
        <v>27</v>
      </c>
      <c r="B20" s="6" t="s">
        <v>28</v>
      </c>
      <c r="C20" s="7"/>
      <c r="D20" s="7" t="s">
        <v>7</v>
      </c>
      <c r="E20" s="11">
        <v>660000</v>
      </c>
      <c r="F20" s="8"/>
      <c r="G20" s="8"/>
      <c r="H20" s="8"/>
      <c r="I20" s="16"/>
      <c r="J20" s="8"/>
    </row>
    <row r="21" spans="1:10" ht="20.25" thickTop="1" thickBot="1" x14ac:dyDescent="0.3">
      <c r="A21" s="21" t="s">
        <v>118</v>
      </c>
      <c r="B21" s="21"/>
      <c r="C21" s="21"/>
      <c r="D21" s="21"/>
      <c r="E21" s="21">
        <v>0</v>
      </c>
      <c r="F21" s="4"/>
      <c r="G21" s="4"/>
      <c r="H21" s="4"/>
      <c r="I21" s="4"/>
      <c r="J21" s="4"/>
    </row>
    <row r="22" spans="1:10" ht="20.25" thickTop="1" thickBot="1" x14ac:dyDescent="0.3">
      <c r="A22" s="5" t="s">
        <v>83</v>
      </c>
      <c r="B22" s="6" t="s">
        <v>84</v>
      </c>
      <c r="C22" s="7"/>
      <c r="D22" s="7" t="s">
        <v>7</v>
      </c>
      <c r="E22" s="11">
        <v>500000</v>
      </c>
      <c r="F22" s="8"/>
      <c r="G22" s="8"/>
      <c r="H22" s="8"/>
      <c r="I22" s="8"/>
      <c r="J22" s="8"/>
    </row>
    <row r="23" spans="1:10" ht="20.25" thickTop="1" thickBot="1" x14ac:dyDescent="0.3">
      <c r="A23" s="5" t="s">
        <v>112</v>
      </c>
      <c r="B23" s="6" t="s">
        <v>116</v>
      </c>
      <c r="C23" s="7"/>
      <c r="D23" s="7" t="s">
        <v>7</v>
      </c>
      <c r="E23" s="11">
        <v>500000</v>
      </c>
      <c r="F23" s="8"/>
      <c r="G23" s="8"/>
      <c r="H23" s="8"/>
      <c r="I23" s="8"/>
      <c r="J23" s="8"/>
    </row>
    <row r="24" spans="1:10" ht="20.25" thickTop="1" thickBot="1" x14ac:dyDescent="0.3">
      <c r="A24" s="5" t="s">
        <v>113</v>
      </c>
      <c r="B24" s="6" t="s">
        <v>117</v>
      </c>
      <c r="C24" s="7"/>
      <c r="D24" s="7" t="s">
        <v>7</v>
      </c>
      <c r="E24" s="11">
        <v>300000</v>
      </c>
      <c r="F24" s="8"/>
      <c r="G24" s="8"/>
      <c r="H24" s="8"/>
      <c r="I24" s="8"/>
      <c r="J24" s="8"/>
    </row>
    <row r="25" spans="1:10" ht="20.25" thickTop="1" thickBot="1" x14ac:dyDescent="0.3">
      <c r="A25" s="5" t="s">
        <v>114</v>
      </c>
      <c r="B25" s="6" t="s">
        <v>115</v>
      </c>
      <c r="C25" s="7"/>
      <c r="D25" s="7" t="s">
        <v>7</v>
      </c>
      <c r="E25" s="11">
        <v>500000</v>
      </c>
      <c r="F25" s="8"/>
      <c r="G25" s="8"/>
      <c r="H25" s="8"/>
      <c r="I25" s="8"/>
      <c r="J25" s="8"/>
    </row>
    <row r="26" spans="1:10" ht="20.25" thickTop="1" thickBot="1" x14ac:dyDescent="0.3">
      <c r="A26" s="21" t="s">
        <v>128</v>
      </c>
      <c r="B26" s="21"/>
      <c r="C26" s="21"/>
      <c r="D26" s="21"/>
      <c r="E26" s="21">
        <v>0</v>
      </c>
      <c r="F26" s="4"/>
      <c r="G26" s="4"/>
      <c r="H26" s="4"/>
      <c r="I26" s="4"/>
      <c r="J26" s="4"/>
    </row>
    <row r="27" spans="1:10" ht="20.25" thickTop="1" thickBot="1" x14ac:dyDescent="0.3">
      <c r="A27" s="9">
        <v>24</v>
      </c>
      <c r="B27" s="6" t="s">
        <v>129</v>
      </c>
      <c r="C27" s="7">
        <v>800</v>
      </c>
      <c r="D27" s="7" t="s">
        <v>130</v>
      </c>
      <c r="E27" s="12">
        <v>428000</v>
      </c>
      <c r="F27" s="8"/>
      <c r="G27" s="8"/>
      <c r="H27" s="8"/>
      <c r="I27" s="8"/>
      <c r="J27" s="8"/>
    </row>
    <row r="28" spans="1:10" ht="20.25" thickTop="1" thickBot="1" x14ac:dyDescent="0.3">
      <c r="A28" s="21" t="s">
        <v>85</v>
      </c>
      <c r="B28" s="21"/>
      <c r="C28" s="21"/>
      <c r="D28" s="21"/>
      <c r="E28" s="21">
        <v>0</v>
      </c>
      <c r="F28" s="4"/>
      <c r="G28" s="4"/>
      <c r="H28" s="4"/>
      <c r="I28" s="4"/>
      <c r="J28" s="4"/>
    </row>
    <row r="29" spans="1:10" ht="20.25" thickTop="1" thickBot="1" x14ac:dyDescent="0.3">
      <c r="A29" s="5" t="s">
        <v>30</v>
      </c>
      <c r="B29" s="6" t="s">
        <v>31</v>
      </c>
      <c r="C29" s="7">
        <v>210</v>
      </c>
      <c r="D29" s="7" t="s">
        <v>29</v>
      </c>
      <c r="E29" s="12">
        <v>183000</v>
      </c>
      <c r="F29" s="8"/>
      <c r="G29" s="8"/>
      <c r="H29" s="8"/>
      <c r="I29" s="8"/>
      <c r="J29" s="8"/>
    </row>
    <row r="30" spans="1:10" ht="20.25" thickTop="1" thickBot="1" x14ac:dyDescent="0.3">
      <c r="A30" s="5">
        <v>2</v>
      </c>
      <c r="B30" s="6" t="s">
        <v>32</v>
      </c>
      <c r="C30" s="7">
        <v>210</v>
      </c>
      <c r="D30" s="7" t="s">
        <v>29</v>
      </c>
      <c r="E30" s="12">
        <v>146000</v>
      </c>
      <c r="F30" s="8"/>
      <c r="G30" s="8"/>
      <c r="H30" s="8"/>
      <c r="I30" s="8"/>
      <c r="J30" s="8"/>
    </row>
    <row r="31" spans="1:10" ht="20.25" thickTop="1" thickBot="1" x14ac:dyDescent="0.3">
      <c r="A31" s="5">
        <v>3</v>
      </c>
      <c r="B31" s="6" t="s">
        <v>33</v>
      </c>
      <c r="C31" s="7">
        <v>210</v>
      </c>
      <c r="D31" s="7" t="s">
        <v>29</v>
      </c>
      <c r="E31" s="12">
        <v>134000</v>
      </c>
      <c r="F31" s="8"/>
      <c r="G31" s="8"/>
      <c r="H31" s="8"/>
      <c r="I31" s="8"/>
      <c r="J31" s="8"/>
    </row>
    <row r="32" spans="1:10" ht="20.25" thickTop="1" thickBot="1" x14ac:dyDescent="0.3">
      <c r="A32" s="5">
        <v>4</v>
      </c>
      <c r="B32" s="6" t="s">
        <v>34</v>
      </c>
      <c r="C32" s="7">
        <v>210</v>
      </c>
      <c r="D32" s="7" t="s">
        <v>29</v>
      </c>
      <c r="E32" s="12">
        <v>134000</v>
      </c>
      <c r="F32" s="8"/>
      <c r="G32" s="8"/>
      <c r="H32" s="8"/>
      <c r="I32" s="8"/>
      <c r="J32" s="8"/>
    </row>
    <row r="33" spans="1:10" ht="20.25" thickTop="1" thickBot="1" x14ac:dyDescent="0.3">
      <c r="A33" s="5">
        <v>5</v>
      </c>
      <c r="B33" s="6" t="s">
        <v>35</v>
      </c>
      <c r="C33" s="7">
        <v>210</v>
      </c>
      <c r="D33" s="7" t="s">
        <v>29</v>
      </c>
      <c r="E33" s="12">
        <v>110000</v>
      </c>
      <c r="F33" s="8"/>
      <c r="G33" s="8"/>
      <c r="H33" s="8"/>
      <c r="I33" s="8"/>
      <c r="J33" s="8"/>
    </row>
    <row r="34" spans="1:10" ht="20.25" thickTop="1" thickBot="1" x14ac:dyDescent="0.3">
      <c r="A34" s="5" t="s">
        <v>36</v>
      </c>
      <c r="B34" s="6" t="s">
        <v>37</v>
      </c>
      <c r="C34" s="7">
        <v>210</v>
      </c>
      <c r="D34" s="7" t="s">
        <v>29</v>
      </c>
      <c r="E34" s="12">
        <v>110000</v>
      </c>
      <c r="F34" s="8"/>
      <c r="G34" s="8"/>
      <c r="H34" s="8"/>
      <c r="I34" s="8"/>
      <c r="J34" s="8"/>
    </row>
    <row r="35" spans="1:10" ht="20.25" thickTop="1" thickBot="1" x14ac:dyDescent="0.3">
      <c r="A35" s="5">
        <v>6</v>
      </c>
      <c r="B35" s="6" t="s">
        <v>38</v>
      </c>
      <c r="C35" s="7">
        <v>210</v>
      </c>
      <c r="D35" s="7" t="s">
        <v>29</v>
      </c>
      <c r="E35" s="12">
        <v>106000</v>
      </c>
      <c r="F35" s="8"/>
      <c r="G35" s="8"/>
      <c r="H35" s="8"/>
      <c r="I35" s="8"/>
      <c r="J35" s="8"/>
    </row>
    <row r="36" spans="1:10" ht="20.25" thickTop="1" thickBot="1" x14ac:dyDescent="0.3">
      <c r="A36" s="5" t="s">
        <v>39</v>
      </c>
      <c r="B36" s="6" t="s">
        <v>40</v>
      </c>
      <c r="C36" s="7">
        <v>210</v>
      </c>
      <c r="D36" s="7" t="s">
        <v>29</v>
      </c>
      <c r="E36" s="12">
        <v>106000</v>
      </c>
      <c r="F36" s="8"/>
      <c r="G36" s="8"/>
      <c r="H36" s="8"/>
      <c r="I36" s="8"/>
      <c r="J36" s="8"/>
    </row>
    <row r="37" spans="1:10" ht="20.25" thickTop="1" thickBot="1" x14ac:dyDescent="0.3">
      <c r="A37" s="5" t="s">
        <v>41</v>
      </c>
      <c r="B37" s="6" t="s">
        <v>42</v>
      </c>
      <c r="C37" s="7">
        <v>210</v>
      </c>
      <c r="D37" s="7" t="s">
        <v>29</v>
      </c>
      <c r="E37" s="12">
        <v>106000</v>
      </c>
      <c r="F37" s="8"/>
      <c r="G37" s="8"/>
      <c r="H37" s="8"/>
      <c r="I37" s="8"/>
      <c r="J37" s="8"/>
    </row>
    <row r="38" spans="1:10" ht="20.25" thickTop="1" thickBot="1" x14ac:dyDescent="0.3">
      <c r="A38" s="5">
        <v>7</v>
      </c>
      <c r="B38" s="6" t="s">
        <v>43</v>
      </c>
      <c r="C38" s="7">
        <v>210</v>
      </c>
      <c r="D38" s="7" t="s">
        <v>29</v>
      </c>
      <c r="E38" s="12">
        <v>102000</v>
      </c>
      <c r="F38" s="8"/>
      <c r="G38" s="8"/>
      <c r="H38" s="8"/>
      <c r="I38" s="8"/>
      <c r="J38" s="8"/>
    </row>
    <row r="39" spans="1:10" ht="20.25" thickTop="1" thickBot="1" x14ac:dyDescent="0.3">
      <c r="A39" s="5" t="s">
        <v>44</v>
      </c>
      <c r="B39" s="6" t="s">
        <v>45</v>
      </c>
      <c r="C39" s="7">
        <v>210</v>
      </c>
      <c r="D39" s="7" t="s">
        <v>29</v>
      </c>
      <c r="E39" s="12">
        <v>102000</v>
      </c>
      <c r="F39" s="8"/>
      <c r="G39" s="8"/>
      <c r="H39" s="8"/>
      <c r="I39" s="8"/>
      <c r="J39" s="8"/>
    </row>
    <row r="40" spans="1:10" ht="20.25" thickTop="1" thickBot="1" x14ac:dyDescent="0.3">
      <c r="A40" s="21" t="s">
        <v>46</v>
      </c>
      <c r="B40" s="21"/>
      <c r="C40" s="21"/>
      <c r="D40" s="21"/>
      <c r="E40" s="21">
        <v>0</v>
      </c>
      <c r="F40" s="4"/>
      <c r="G40" s="4"/>
      <c r="H40" s="4"/>
      <c r="I40" s="4"/>
      <c r="J40" s="4"/>
    </row>
    <row r="41" spans="1:10" ht="20.25" thickTop="1" thickBot="1" x14ac:dyDescent="0.3">
      <c r="A41" s="10" t="s">
        <v>47</v>
      </c>
      <c r="B41" s="6" t="s">
        <v>48</v>
      </c>
      <c r="C41" s="7">
        <v>150</v>
      </c>
      <c r="D41" s="7" t="s">
        <v>29</v>
      </c>
      <c r="E41" s="12">
        <v>99000</v>
      </c>
      <c r="F41" s="8"/>
      <c r="G41" s="8"/>
      <c r="H41" s="8"/>
      <c r="I41" s="8"/>
      <c r="J41" s="8"/>
    </row>
    <row r="42" spans="1:10" ht="20.25" thickTop="1" thickBot="1" x14ac:dyDescent="0.3">
      <c r="A42" s="10">
        <v>21</v>
      </c>
      <c r="B42" s="6" t="s">
        <v>49</v>
      </c>
      <c r="C42" s="7">
        <v>150</v>
      </c>
      <c r="D42" s="7" t="s">
        <v>29</v>
      </c>
      <c r="E42" s="12">
        <v>84000</v>
      </c>
      <c r="F42" s="8"/>
      <c r="G42" s="8"/>
      <c r="H42" s="8"/>
      <c r="I42" s="8"/>
      <c r="J42" s="8"/>
    </row>
    <row r="43" spans="1:10" ht="20.25" thickTop="1" thickBot="1" x14ac:dyDescent="0.3">
      <c r="A43" s="10">
        <v>31</v>
      </c>
      <c r="B43" s="6" t="s">
        <v>50</v>
      </c>
      <c r="C43" s="7">
        <v>150</v>
      </c>
      <c r="D43" s="7" t="s">
        <v>29</v>
      </c>
      <c r="E43" s="12">
        <v>77000</v>
      </c>
      <c r="F43" s="8"/>
      <c r="G43" s="8"/>
      <c r="H43" s="8"/>
      <c r="I43" s="8"/>
      <c r="J43" s="8"/>
    </row>
    <row r="44" spans="1:10" ht="20.25" thickTop="1" thickBot="1" x14ac:dyDescent="0.3">
      <c r="A44" s="10">
        <v>41</v>
      </c>
      <c r="B44" s="6" t="s">
        <v>51</v>
      </c>
      <c r="C44" s="7">
        <v>150</v>
      </c>
      <c r="D44" s="7" t="s">
        <v>29</v>
      </c>
      <c r="E44" s="12">
        <v>77000</v>
      </c>
      <c r="F44" s="8"/>
      <c r="G44" s="8"/>
      <c r="H44" s="8"/>
      <c r="I44" s="8"/>
      <c r="J44" s="8"/>
    </row>
    <row r="45" spans="1:10" ht="20.25" thickTop="1" thickBot="1" x14ac:dyDescent="0.3">
      <c r="A45" s="10">
        <v>51</v>
      </c>
      <c r="B45" s="6" t="s">
        <v>52</v>
      </c>
      <c r="C45" s="7">
        <v>150</v>
      </c>
      <c r="D45" s="7" t="s">
        <v>29</v>
      </c>
      <c r="E45" s="12">
        <v>70000</v>
      </c>
      <c r="F45" s="8"/>
      <c r="G45" s="8"/>
      <c r="H45" s="8"/>
      <c r="I45" s="8"/>
      <c r="J45" s="8"/>
    </row>
    <row r="46" spans="1:10" ht="20.25" thickTop="1" thickBot="1" x14ac:dyDescent="0.3">
      <c r="A46" s="10" t="s">
        <v>53</v>
      </c>
      <c r="B46" s="6" t="s">
        <v>54</v>
      </c>
      <c r="C46" s="7">
        <v>150</v>
      </c>
      <c r="D46" s="7" t="s">
        <v>29</v>
      </c>
      <c r="E46" s="12">
        <v>70000</v>
      </c>
      <c r="F46" s="8"/>
      <c r="G46" s="8"/>
      <c r="H46" s="8"/>
      <c r="I46" s="8"/>
      <c r="J46" s="8"/>
    </row>
    <row r="47" spans="1:10" ht="20.25" thickTop="1" thickBot="1" x14ac:dyDescent="0.3">
      <c r="A47" s="10" t="s">
        <v>55</v>
      </c>
      <c r="B47" s="6" t="s">
        <v>56</v>
      </c>
      <c r="C47" s="7">
        <v>150</v>
      </c>
      <c r="D47" s="7" t="s">
        <v>29</v>
      </c>
      <c r="E47" s="12">
        <v>70000</v>
      </c>
      <c r="F47" s="8"/>
      <c r="G47" s="8"/>
      <c r="H47" s="8"/>
      <c r="I47" s="8"/>
      <c r="J47" s="8"/>
    </row>
    <row r="48" spans="1:10" ht="20.25" thickTop="1" thickBot="1" x14ac:dyDescent="0.3">
      <c r="A48" s="10" t="s">
        <v>57</v>
      </c>
      <c r="B48" s="6" t="s">
        <v>58</v>
      </c>
      <c r="C48" s="7">
        <v>150</v>
      </c>
      <c r="D48" s="7" t="s">
        <v>29</v>
      </c>
      <c r="E48" s="12">
        <v>70000</v>
      </c>
      <c r="F48" s="8"/>
      <c r="G48" s="8"/>
      <c r="H48" s="8"/>
      <c r="I48" s="8"/>
      <c r="J48" s="8"/>
    </row>
    <row r="49" spans="1:10" ht="20.25" thickTop="1" thickBot="1" x14ac:dyDescent="0.3">
      <c r="A49" s="10">
        <v>61</v>
      </c>
      <c r="B49" s="6" t="s">
        <v>60</v>
      </c>
      <c r="C49" s="7">
        <v>150</v>
      </c>
      <c r="D49" s="7" t="s">
        <v>29</v>
      </c>
      <c r="E49" s="12">
        <v>67000</v>
      </c>
      <c r="F49" s="8"/>
      <c r="G49" s="8"/>
      <c r="H49" s="8"/>
      <c r="I49" s="8"/>
      <c r="J49" s="8"/>
    </row>
    <row r="50" spans="1:10" ht="20.25" thickTop="1" thickBot="1" x14ac:dyDescent="0.3">
      <c r="A50" s="10">
        <v>71</v>
      </c>
      <c r="B50" s="6" t="s">
        <v>61</v>
      </c>
      <c r="C50" s="7">
        <v>150</v>
      </c>
      <c r="D50" s="7" t="s">
        <v>29</v>
      </c>
      <c r="E50" s="12">
        <v>67000</v>
      </c>
      <c r="F50" s="8"/>
      <c r="G50" s="8"/>
      <c r="H50" s="8"/>
      <c r="I50" s="8"/>
      <c r="J50" s="8"/>
    </row>
    <row r="51" spans="1:10" ht="20.25" thickTop="1" thickBot="1" x14ac:dyDescent="0.3">
      <c r="A51" s="10" t="s">
        <v>62</v>
      </c>
      <c r="B51" s="6" t="s">
        <v>63</v>
      </c>
      <c r="C51" s="7">
        <v>150</v>
      </c>
      <c r="D51" s="7" t="s">
        <v>29</v>
      </c>
      <c r="E51" s="12">
        <v>67000</v>
      </c>
      <c r="F51" s="8"/>
      <c r="G51" s="8"/>
      <c r="H51" s="8"/>
      <c r="I51" s="8"/>
      <c r="J51" s="8"/>
    </row>
    <row r="52" spans="1:10" ht="20.25" thickTop="1" thickBot="1" x14ac:dyDescent="0.3">
      <c r="A52" s="10" t="s">
        <v>64</v>
      </c>
      <c r="B52" s="6" t="s">
        <v>65</v>
      </c>
      <c r="C52" s="7">
        <v>150</v>
      </c>
      <c r="D52" s="7" t="s">
        <v>29</v>
      </c>
      <c r="E52" s="12">
        <v>67000</v>
      </c>
      <c r="F52" s="8"/>
      <c r="G52" s="8"/>
      <c r="H52" s="8"/>
      <c r="I52" s="8"/>
      <c r="J52" s="8"/>
    </row>
    <row r="53" spans="1:10" ht="20.25" thickTop="1" thickBot="1" x14ac:dyDescent="0.3">
      <c r="A53" s="21" t="s">
        <v>98</v>
      </c>
      <c r="B53" s="21"/>
      <c r="C53" s="21"/>
      <c r="D53" s="21"/>
      <c r="E53" s="21">
        <v>0</v>
      </c>
      <c r="F53" s="4"/>
      <c r="G53" s="4"/>
      <c r="H53" s="4"/>
      <c r="I53" s="4"/>
      <c r="J53" s="4"/>
    </row>
    <row r="54" spans="1:10" ht="20.25" thickTop="1" thickBot="1" x14ac:dyDescent="0.3">
      <c r="A54" s="10">
        <v>20</v>
      </c>
      <c r="B54" s="6" t="s">
        <v>104</v>
      </c>
      <c r="C54" s="7">
        <v>150</v>
      </c>
      <c r="D54" s="7" t="s">
        <v>29</v>
      </c>
      <c r="E54" s="12">
        <v>79000</v>
      </c>
      <c r="F54" s="8"/>
      <c r="G54" s="8"/>
      <c r="H54" s="8"/>
      <c r="I54" s="8"/>
      <c r="J54" s="8"/>
    </row>
    <row r="55" spans="1:10" ht="20.25" thickTop="1" thickBot="1" x14ac:dyDescent="0.3">
      <c r="A55" s="10">
        <v>40</v>
      </c>
      <c r="B55" s="6" t="s">
        <v>105</v>
      </c>
      <c r="C55" s="7">
        <v>150</v>
      </c>
      <c r="D55" s="7" t="s">
        <v>29</v>
      </c>
      <c r="E55" s="12">
        <v>72000</v>
      </c>
      <c r="F55" s="8"/>
      <c r="G55" s="8"/>
      <c r="H55" s="8"/>
      <c r="I55" s="8"/>
      <c r="J55" s="8"/>
    </row>
    <row r="56" spans="1:10" ht="20.25" thickTop="1" thickBot="1" x14ac:dyDescent="0.3">
      <c r="A56" s="10" t="s">
        <v>99</v>
      </c>
      <c r="B56" s="6" t="s">
        <v>106</v>
      </c>
      <c r="C56" s="7">
        <v>130</v>
      </c>
      <c r="D56" s="7" t="s">
        <v>29</v>
      </c>
      <c r="E56" s="12">
        <v>54000</v>
      </c>
      <c r="F56" s="8"/>
      <c r="G56" s="8"/>
      <c r="H56" s="8"/>
      <c r="I56" s="8"/>
      <c r="J56" s="8"/>
    </row>
    <row r="57" spans="1:10" ht="20.25" thickTop="1" thickBot="1" x14ac:dyDescent="0.3">
      <c r="A57" s="10" t="s">
        <v>59</v>
      </c>
      <c r="B57" s="6" t="s">
        <v>107</v>
      </c>
      <c r="C57" s="7">
        <v>150</v>
      </c>
      <c r="D57" s="7" t="s">
        <v>29</v>
      </c>
      <c r="E57" s="12">
        <v>70000</v>
      </c>
      <c r="F57" s="8"/>
      <c r="G57" s="8"/>
      <c r="H57" s="8"/>
      <c r="I57" s="8"/>
      <c r="J57" s="8"/>
    </row>
    <row r="58" spans="1:10" ht="20.25" thickTop="1" thickBot="1" x14ac:dyDescent="0.3">
      <c r="A58" s="10">
        <v>60</v>
      </c>
      <c r="B58" s="6" t="s">
        <v>108</v>
      </c>
      <c r="C58" s="7">
        <v>150</v>
      </c>
      <c r="D58" s="7" t="s">
        <v>29</v>
      </c>
      <c r="E58" s="12">
        <v>62000</v>
      </c>
      <c r="F58" s="8"/>
      <c r="G58" s="8"/>
      <c r="H58" s="8"/>
      <c r="I58" s="8"/>
      <c r="J58" s="8"/>
    </row>
    <row r="59" spans="1:10" ht="20.25" thickTop="1" thickBot="1" x14ac:dyDescent="0.3">
      <c r="A59" s="10" t="s">
        <v>103</v>
      </c>
      <c r="B59" s="6" t="s">
        <v>131</v>
      </c>
      <c r="C59" s="7">
        <v>130</v>
      </c>
      <c r="D59" s="7" t="s">
        <v>29</v>
      </c>
      <c r="E59" s="12">
        <v>48000</v>
      </c>
      <c r="F59" s="8"/>
      <c r="G59" s="8"/>
      <c r="H59" s="8"/>
      <c r="I59" s="8"/>
      <c r="J59" s="8"/>
    </row>
    <row r="60" spans="1:10" ht="20.25" thickTop="1" thickBot="1" x14ac:dyDescent="0.3">
      <c r="A60" s="10" t="s">
        <v>100</v>
      </c>
      <c r="B60" s="6" t="s">
        <v>109</v>
      </c>
      <c r="C60" s="7">
        <v>150</v>
      </c>
      <c r="D60" s="7" t="s">
        <v>29</v>
      </c>
      <c r="E60" s="12">
        <v>60000</v>
      </c>
      <c r="F60" s="8" t="s">
        <v>93</v>
      </c>
      <c r="G60" s="8"/>
      <c r="H60" s="8"/>
      <c r="I60" s="8"/>
      <c r="J60" s="8"/>
    </row>
    <row r="61" spans="1:10" ht="20.25" thickTop="1" thickBot="1" x14ac:dyDescent="0.3">
      <c r="A61" s="10" t="s">
        <v>101</v>
      </c>
      <c r="B61" s="6" t="s">
        <v>110</v>
      </c>
      <c r="C61" s="7">
        <v>150</v>
      </c>
      <c r="D61" s="7" t="s">
        <v>29</v>
      </c>
      <c r="E61" s="12">
        <v>60001</v>
      </c>
      <c r="F61" s="8" t="s">
        <v>93</v>
      </c>
      <c r="G61" s="8"/>
      <c r="H61" s="8"/>
      <c r="I61" s="8"/>
      <c r="J61" s="8"/>
    </row>
    <row r="62" spans="1:10" ht="20.25" thickTop="1" thickBot="1" x14ac:dyDescent="0.3">
      <c r="A62" s="10" t="s">
        <v>102</v>
      </c>
      <c r="B62" s="6" t="s">
        <v>111</v>
      </c>
      <c r="C62" s="7">
        <v>150</v>
      </c>
      <c r="D62" s="7" t="s">
        <v>29</v>
      </c>
      <c r="E62" s="12">
        <v>60002</v>
      </c>
      <c r="F62" s="8" t="s">
        <v>93</v>
      </c>
      <c r="G62" s="8"/>
      <c r="H62" s="8"/>
      <c r="I62" s="8"/>
      <c r="J62" s="8"/>
    </row>
    <row r="63" spans="1:10" ht="20.25" thickTop="1" thickBot="1" x14ac:dyDescent="0.3">
      <c r="A63" s="21" t="s">
        <v>119</v>
      </c>
      <c r="B63" s="21"/>
      <c r="C63" s="21"/>
      <c r="D63" s="21"/>
      <c r="E63" s="21">
        <v>0</v>
      </c>
      <c r="F63" s="4"/>
      <c r="G63" s="4"/>
      <c r="H63" s="4"/>
      <c r="I63" s="4"/>
      <c r="J63" s="4"/>
    </row>
    <row r="64" spans="1:10" ht="20.25" thickTop="1" thickBot="1" x14ac:dyDescent="0.3">
      <c r="A64" s="10" t="s">
        <v>120</v>
      </c>
      <c r="B64" s="6" t="s">
        <v>123</v>
      </c>
      <c r="C64" s="7">
        <v>150</v>
      </c>
      <c r="D64" s="7" t="s">
        <v>29</v>
      </c>
      <c r="E64" s="11">
        <v>78000</v>
      </c>
      <c r="F64" s="8"/>
      <c r="G64" s="8"/>
      <c r="H64" s="8"/>
      <c r="I64" s="8"/>
      <c r="J64" s="8"/>
    </row>
    <row r="65" spans="1:10" ht="20.25" thickTop="1" thickBot="1" x14ac:dyDescent="0.3">
      <c r="A65" s="10" t="s">
        <v>121</v>
      </c>
      <c r="B65" s="6" t="s">
        <v>124</v>
      </c>
      <c r="C65" s="7">
        <v>150</v>
      </c>
      <c r="D65" s="7" t="s">
        <v>29</v>
      </c>
      <c r="E65" s="11">
        <v>78000</v>
      </c>
      <c r="F65" s="8"/>
      <c r="G65" s="8"/>
      <c r="H65" s="8"/>
      <c r="I65" s="8"/>
      <c r="J65" s="8"/>
    </row>
    <row r="66" spans="1:10" ht="20.25" thickTop="1" thickBot="1" x14ac:dyDescent="0.3">
      <c r="A66" s="10" t="s">
        <v>122</v>
      </c>
      <c r="B66" s="6" t="s">
        <v>125</v>
      </c>
      <c r="C66" s="7">
        <v>150</v>
      </c>
      <c r="D66" s="7" t="s">
        <v>29</v>
      </c>
      <c r="E66" s="11">
        <v>78000</v>
      </c>
      <c r="F66" s="8"/>
      <c r="G66" s="8"/>
      <c r="H66" s="8"/>
      <c r="I66" s="8"/>
      <c r="J66" s="8"/>
    </row>
    <row r="67" spans="1:10" ht="20.25" thickTop="1" thickBot="1" x14ac:dyDescent="0.3">
      <c r="A67" s="10" t="s">
        <v>126</v>
      </c>
      <c r="B67" s="6" t="s">
        <v>127</v>
      </c>
      <c r="C67" s="7">
        <v>60</v>
      </c>
      <c r="D67" s="7" t="s">
        <v>29</v>
      </c>
      <c r="E67" s="11">
        <v>60000</v>
      </c>
      <c r="F67" s="8" t="s">
        <v>93</v>
      </c>
      <c r="G67" s="8"/>
      <c r="H67" s="8"/>
      <c r="I67" s="8"/>
      <c r="J67" s="8"/>
    </row>
    <row r="68" spans="1:10" ht="20.25" thickTop="1" thickBot="1" x14ac:dyDescent="0.3">
      <c r="A68" s="21" t="s">
        <v>66</v>
      </c>
      <c r="B68" s="21"/>
      <c r="C68" s="21"/>
      <c r="D68" s="21"/>
      <c r="E68" s="21"/>
      <c r="F68" s="4"/>
      <c r="G68" s="4"/>
      <c r="H68" s="4"/>
      <c r="I68" s="4"/>
      <c r="J68" s="4"/>
    </row>
    <row r="69" spans="1:10" ht="20.25" thickTop="1" thickBot="1" x14ac:dyDescent="0.3">
      <c r="A69" s="7">
        <v>82</v>
      </c>
      <c r="B69" s="6" t="s">
        <v>67</v>
      </c>
      <c r="C69" s="7">
        <v>230</v>
      </c>
      <c r="D69" s="7" t="s">
        <v>29</v>
      </c>
      <c r="E69" s="13">
        <v>82000</v>
      </c>
      <c r="F69" s="8"/>
      <c r="G69" s="8"/>
      <c r="H69" s="8"/>
      <c r="I69" s="8"/>
      <c r="J69" s="8"/>
    </row>
    <row r="70" spans="1:10" ht="20.25" thickTop="1" thickBot="1" x14ac:dyDescent="0.3">
      <c r="A70" s="7">
        <v>83</v>
      </c>
      <c r="B70" s="6" t="s">
        <v>68</v>
      </c>
      <c r="C70" s="7">
        <v>230</v>
      </c>
      <c r="D70" s="7" t="s">
        <v>29</v>
      </c>
      <c r="E70" s="13">
        <v>82000</v>
      </c>
      <c r="F70" s="8"/>
      <c r="G70" s="8"/>
      <c r="H70" s="8"/>
      <c r="I70" s="8"/>
      <c r="J70" s="8"/>
    </row>
    <row r="71" spans="1:10" ht="20.25" thickTop="1" thickBot="1" x14ac:dyDescent="0.3">
      <c r="A71" s="7">
        <v>85</v>
      </c>
      <c r="B71" s="6" t="s">
        <v>69</v>
      </c>
      <c r="C71" s="7">
        <v>230</v>
      </c>
      <c r="D71" s="7" t="s">
        <v>29</v>
      </c>
      <c r="E71" s="14">
        <v>75000</v>
      </c>
      <c r="F71" s="8"/>
      <c r="G71" s="8"/>
      <c r="H71" s="8"/>
      <c r="I71" s="8"/>
      <c r="J71" s="8"/>
    </row>
    <row r="72" spans="1:10" ht="20.25" thickTop="1" thickBot="1" x14ac:dyDescent="0.3">
      <c r="A72" s="7">
        <v>86</v>
      </c>
      <c r="B72" s="6" t="s">
        <v>70</v>
      </c>
      <c r="C72" s="7">
        <v>230</v>
      </c>
      <c r="D72" s="7" t="s">
        <v>29</v>
      </c>
      <c r="E72" s="14">
        <v>75000</v>
      </c>
      <c r="F72" s="8"/>
      <c r="G72" s="8"/>
      <c r="H72" s="8"/>
      <c r="I72" s="8"/>
      <c r="J72" s="8"/>
    </row>
    <row r="73" spans="1:10" ht="20.25" thickTop="1" thickBot="1" x14ac:dyDescent="0.3">
      <c r="A73" s="21" t="s">
        <v>71</v>
      </c>
      <c r="B73" s="21"/>
      <c r="C73" s="21"/>
      <c r="D73" s="21"/>
      <c r="E73" s="21"/>
      <c r="F73" s="4"/>
      <c r="G73" s="4"/>
      <c r="H73" s="4"/>
      <c r="I73" s="4"/>
      <c r="J73" s="4"/>
    </row>
    <row r="74" spans="1:10" ht="20.25" thickTop="1" thickBot="1" x14ac:dyDescent="0.3">
      <c r="A74" s="10">
        <v>98</v>
      </c>
      <c r="B74" s="6" t="s">
        <v>72</v>
      </c>
      <c r="C74" s="7">
        <v>180</v>
      </c>
      <c r="D74" s="7" t="s">
        <v>29</v>
      </c>
      <c r="E74" s="12">
        <v>71000</v>
      </c>
      <c r="F74" s="8"/>
      <c r="G74" s="8"/>
      <c r="H74" s="8"/>
      <c r="I74" s="8"/>
      <c r="J74" s="8"/>
    </row>
    <row r="75" spans="1:10" ht="20.25" thickTop="1" thickBot="1" x14ac:dyDescent="0.3">
      <c r="A75" s="10">
        <v>92</v>
      </c>
      <c r="B75" s="6" t="s">
        <v>73</v>
      </c>
      <c r="C75" s="7">
        <v>180</v>
      </c>
      <c r="D75" s="7" t="s">
        <v>29</v>
      </c>
      <c r="E75" s="12">
        <v>66000</v>
      </c>
      <c r="F75" s="8"/>
      <c r="G75" s="8"/>
      <c r="H75" s="8"/>
      <c r="I75" s="8"/>
      <c r="J75" s="8"/>
    </row>
    <row r="76" spans="1:10" ht="20.25" thickTop="1" thickBot="1" x14ac:dyDescent="0.3">
      <c r="A76" s="10">
        <v>93</v>
      </c>
      <c r="B76" s="6" t="s">
        <v>74</v>
      </c>
      <c r="C76" s="7">
        <v>180</v>
      </c>
      <c r="D76" s="7" t="s">
        <v>29</v>
      </c>
      <c r="E76" s="12">
        <v>66000</v>
      </c>
      <c r="F76" s="8"/>
      <c r="G76" s="8"/>
      <c r="H76" s="8"/>
      <c r="I76" s="8"/>
      <c r="J76" s="8"/>
    </row>
    <row r="77" spans="1:10" ht="20.25" thickTop="1" thickBot="1" x14ac:dyDescent="0.3">
      <c r="A77" s="10">
        <v>95</v>
      </c>
      <c r="B77" s="6" t="s">
        <v>75</v>
      </c>
      <c r="C77" s="7">
        <v>180</v>
      </c>
      <c r="D77" s="7" t="s">
        <v>29</v>
      </c>
      <c r="E77" s="12">
        <v>60000</v>
      </c>
      <c r="F77" s="8"/>
      <c r="G77" s="8"/>
      <c r="H77" s="8"/>
      <c r="I77" s="8"/>
      <c r="J77" s="8"/>
    </row>
    <row r="78" spans="1:10" ht="20.25" thickTop="1" thickBot="1" x14ac:dyDescent="0.3">
      <c r="A78" s="10">
        <v>96</v>
      </c>
      <c r="B78" s="6" t="s">
        <v>76</v>
      </c>
      <c r="C78" s="7">
        <v>180</v>
      </c>
      <c r="D78" s="7" t="s">
        <v>29</v>
      </c>
      <c r="E78" s="12">
        <v>60000</v>
      </c>
      <c r="F78" s="8"/>
      <c r="G78" s="8"/>
      <c r="H78" s="8"/>
      <c r="I78" s="8"/>
      <c r="J78" s="8"/>
    </row>
    <row r="79" spans="1:10" ht="20.25" thickTop="1" thickBot="1" x14ac:dyDescent="0.3">
      <c r="A79" s="10">
        <v>99</v>
      </c>
      <c r="B79" s="6" t="s">
        <v>77</v>
      </c>
      <c r="C79" s="7">
        <v>180</v>
      </c>
      <c r="D79" s="7" t="s">
        <v>29</v>
      </c>
      <c r="E79" s="12">
        <v>60000</v>
      </c>
      <c r="F79" s="8"/>
      <c r="G79" s="8"/>
      <c r="H79" s="8"/>
      <c r="I79" s="8"/>
      <c r="J79" s="8"/>
    </row>
    <row r="80" spans="1:10" ht="20.25" thickTop="1" thickBot="1" x14ac:dyDescent="0.3">
      <c r="A80" s="10">
        <v>90</v>
      </c>
      <c r="B80" s="6" t="s">
        <v>78</v>
      </c>
      <c r="C80" s="7">
        <v>180</v>
      </c>
      <c r="D80" s="7" t="s">
        <v>29</v>
      </c>
      <c r="E80" s="12">
        <v>60000</v>
      </c>
      <c r="F80" s="8"/>
      <c r="G80" s="8"/>
      <c r="H80" s="8"/>
      <c r="I80" s="8"/>
      <c r="J80" s="8"/>
    </row>
    <row r="81" spans="1:10" ht="20.25" thickTop="1" thickBot="1" x14ac:dyDescent="0.3">
      <c r="A81" s="10" t="s">
        <v>96</v>
      </c>
      <c r="B81" s="6" t="s">
        <v>97</v>
      </c>
      <c r="C81" s="7">
        <v>150</v>
      </c>
      <c r="D81" s="7" t="s">
        <v>29</v>
      </c>
      <c r="E81" s="12">
        <v>42000</v>
      </c>
      <c r="F81" s="8"/>
      <c r="G81" s="8"/>
      <c r="H81" s="8"/>
      <c r="I81" s="8"/>
      <c r="J81" s="8"/>
    </row>
    <row r="82" spans="1:10" ht="16.5" thickTop="1" x14ac:dyDescent="0.25">
      <c r="A82" s="1"/>
    </row>
  </sheetData>
  <mergeCells count="11">
    <mergeCell ref="A1:E1"/>
    <mergeCell ref="A2:E2"/>
    <mergeCell ref="A68:E68"/>
    <mergeCell ref="A73:E73"/>
    <mergeCell ref="A28:E28"/>
    <mergeCell ref="A40:E40"/>
    <mergeCell ref="A4:D4"/>
    <mergeCell ref="A53:E53"/>
    <mergeCell ref="A21:E21"/>
    <mergeCell ref="A63:E63"/>
    <mergeCell ref="A26:E26"/>
  </mergeCells>
  <hyperlinks>
    <hyperlink ref="B5" r:id="rId1" xr:uid="{00000000-0004-0000-0000-000000000000}"/>
    <hyperlink ref="B6" r:id="rId2" display="https://banhkinhdobienhoa.com/san-pham/trang-vang-black-gold-hop-4-banh--192.html" xr:uid="{00000000-0004-0000-0000-000001000000}"/>
    <hyperlink ref="B7" r:id="rId3" xr:uid="{00000000-0004-0000-0000-000002000000}"/>
    <hyperlink ref="B8" r:id="rId4" xr:uid="{00000000-0004-0000-0000-000003000000}"/>
    <hyperlink ref="B9" r:id="rId5" xr:uid="{00000000-0004-0000-0000-000004000000}"/>
    <hyperlink ref="B10" r:id="rId6" xr:uid="{00000000-0004-0000-0000-000005000000}"/>
    <hyperlink ref="B11" r:id="rId7" xr:uid="{00000000-0004-0000-0000-000006000000}"/>
    <hyperlink ref="B12" r:id="rId8" xr:uid="{00000000-0004-0000-0000-000007000000}"/>
    <hyperlink ref="B13" r:id="rId9" display="Trăng vàng Nguyệt Ánh Cát Tường (8 bánh x 80g)" xr:uid="{00000000-0004-0000-0000-000008000000}"/>
    <hyperlink ref="B16" r:id="rId10" xr:uid="{00000000-0004-0000-0000-000009000000}"/>
    <hyperlink ref="B17" r:id="rId11" xr:uid="{00000000-0004-0000-0000-00000A000000}"/>
    <hyperlink ref="B18" r:id="rId12" display="HNT_ Trăng vàng Hồng Ngọc Tâm An Xanh (4 bánh)" xr:uid="{00000000-0004-0000-0000-00000B000000}"/>
    <hyperlink ref="B19" r:id="rId13" xr:uid="{00000000-0004-0000-0000-00000C000000}"/>
    <hyperlink ref="B20" r:id="rId14" xr:uid="{00000000-0004-0000-0000-00000D000000}"/>
    <hyperlink ref="B22" r:id="rId15" xr:uid="{00000000-0004-0000-0000-00000E000000}"/>
    <hyperlink ref="B29" r:id="rId16" xr:uid="{00000000-0004-0000-0000-00000F000000}"/>
    <hyperlink ref="B30" r:id="rId17" xr:uid="{00000000-0004-0000-0000-000010000000}"/>
    <hyperlink ref="B31" r:id="rId18" xr:uid="{00000000-0004-0000-0000-000011000000}"/>
    <hyperlink ref="B32" r:id="rId19" xr:uid="{00000000-0004-0000-0000-000012000000}"/>
    <hyperlink ref="B33" r:id="rId20" xr:uid="{00000000-0004-0000-0000-000013000000}"/>
    <hyperlink ref="B34" r:id="rId21" xr:uid="{00000000-0004-0000-0000-000014000000}"/>
    <hyperlink ref="B35" r:id="rId22" xr:uid="{00000000-0004-0000-0000-000015000000}"/>
    <hyperlink ref="B36" r:id="rId23" xr:uid="{00000000-0004-0000-0000-000016000000}"/>
    <hyperlink ref="B37" r:id="rId24" xr:uid="{00000000-0004-0000-0000-000017000000}"/>
    <hyperlink ref="B38" r:id="rId25" xr:uid="{00000000-0004-0000-0000-000018000000}"/>
    <hyperlink ref="B39" r:id="rId26" xr:uid="{00000000-0004-0000-0000-000019000000}"/>
    <hyperlink ref="B41" r:id="rId27" xr:uid="{00000000-0004-0000-0000-00001A000000}"/>
    <hyperlink ref="B42" r:id="rId28" xr:uid="{00000000-0004-0000-0000-00001B000000}"/>
    <hyperlink ref="B43" r:id="rId29" xr:uid="{00000000-0004-0000-0000-00001C000000}"/>
    <hyperlink ref="B44" r:id="rId30" xr:uid="{00000000-0004-0000-0000-00001D000000}"/>
    <hyperlink ref="B45" r:id="rId31" xr:uid="{00000000-0004-0000-0000-00001E000000}"/>
    <hyperlink ref="B46" r:id="rId32" xr:uid="{00000000-0004-0000-0000-00001F000000}"/>
    <hyperlink ref="B47" r:id="rId33" xr:uid="{00000000-0004-0000-0000-000020000000}"/>
    <hyperlink ref="B48" r:id="rId34" xr:uid="{00000000-0004-0000-0000-000021000000}"/>
    <hyperlink ref="B49" r:id="rId35" xr:uid="{00000000-0004-0000-0000-000022000000}"/>
    <hyperlink ref="B50" r:id="rId36" xr:uid="{00000000-0004-0000-0000-000023000000}"/>
    <hyperlink ref="B51" r:id="rId37" xr:uid="{00000000-0004-0000-0000-000024000000}"/>
    <hyperlink ref="B52" r:id="rId38" xr:uid="{00000000-0004-0000-0000-000025000000}"/>
    <hyperlink ref="B69" r:id="rId39" xr:uid="{00000000-0004-0000-0000-000026000000}"/>
    <hyperlink ref="B70" r:id="rId40" xr:uid="{00000000-0004-0000-0000-000027000000}"/>
    <hyperlink ref="B71" r:id="rId41" xr:uid="{00000000-0004-0000-0000-000028000000}"/>
    <hyperlink ref="B72" r:id="rId42" xr:uid="{00000000-0004-0000-0000-000029000000}"/>
    <hyperlink ref="B74" r:id="rId43" xr:uid="{00000000-0004-0000-0000-00002A000000}"/>
    <hyperlink ref="B75" r:id="rId44" xr:uid="{00000000-0004-0000-0000-00002B000000}"/>
    <hyperlink ref="B77" r:id="rId45" xr:uid="{00000000-0004-0000-0000-00002C000000}"/>
    <hyperlink ref="B76" r:id="rId46" xr:uid="{00000000-0004-0000-0000-00002D000000}"/>
    <hyperlink ref="B78" r:id="rId47" xr:uid="{00000000-0004-0000-0000-00002E000000}"/>
    <hyperlink ref="B79" r:id="rId48" xr:uid="{00000000-0004-0000-0000-00002F000000}"/>
    <hyperlink ref="B80" r:id="rId49" xr:uid="{00000000-0004-0000-0000-000030000000}"/>
    <hyperlink ref="B81" r:id="rId50" display="90_Dẻo sữa dừa (0 trứng)" xr:uid="{8F388036-A148-4128-9940-C1200D14991C}"/>
  </hyperlinks>
  <printOptions horizontalCentered="1"/>
  <pageMargins left="0.25" right="0.25" top="0.75" bottom="0.75" header="0.3" footer="0.3"/>
  <pageSetup paperSize="9" orientation="portrait" r:id="rId51"/>
  <drawing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dcterms:created xsi:type="dcterms:W3CDTF">2023-07-18T03:26:36Z</dcterms:created>
  <dcterms:modified xsi:type="dcterms:W3CDTF">2025-08-18T06:41:39Z</dcterms:modified>
</cp:coreProperties>
</file>